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TITUDE\Desktop\"/>
    </mc:Choice>
  </mc:AlternateContent>
  <bookViews>
    <workbookView xWindow="0" yWindow="0" windowWidth="23040" windowHeight="89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2" i="1"/>
  <c r="H3" i="1"/>
  <c r="I3" i="1"/>
  <c r="J3" i="1"/>
  <c r="K3" i="1"/>
  <c r="H4" i="1"/>
  <c r="I4" i="1"/>
  <c r="J4" i="1"/>
  <c r="K4" i="1"/>
  <c r="H5" i="1"/>
  <c r="I5" i="1"/>
  <c r="J5" i="1"/>
  <c r="K5" i="1"/>
  <c r="H6" i="1"/>
  <c r="I6" i="1"/>
  <c r="J6" i="1"/>
  <c r="K6" i="1"/>
  <c r="H7" i="1"/>
  <c r="I7" i="1"/>
  <c r="J7" i="1"/>
  <c r="K7" i="1"/>
  <c r="J2" i="1"/>
  <c r="K2" i="1"/>
  <c r="I2" i="1"/>
  <c r="H2" i="1"/>
  <c r="G3" i="1"/>
  <c r="G4" i="1"/>
  <c r="G5" i="1"/>
  <c r="G6" i="1"/>
  <c r="G7" i="1"/>
  <c r="G2" i="1"/>
  <c r="D3" i="1"/>
  <c r="E3" i="1"/>
  <c r="F3" i="1"/>
  <c r="D4" i="1"/>
  <c r="E4" i="1" s="1"/>
  <c r="F4" i="1" s="1"/>
  <c r="D5" i="1"/>
  <c r="E5" i="1"/>
  <c r="F5" i="1" s="1"/>
  <c r="D6" i="1"/>
  <c r="E6" i="1"/>
  <c r="F6" i="1"/>
  <c r="D7" i="1"/>
  <c r="E7" i="1"/>
  <c r="F7" i="1"/>
  <c r="E2" i="1"/>
  <c r="F2" i="1"/>
  <c r="D2" i="1"/>
  <c r="C3" i="1"/>
  <c r="C4" i="1"/>
  <c r="C5" i="1"/>
  <c r="C6" i="1"/>
  <c r="C7" i="1"/>
  <c r="C2" i="1"/>
  <c r="B3" i="1"/>
  <c r="B4" i="1"/>
  <c r="B5" i="1"/>
  <c r="B6" i="1"/>
  <c r="B7" i="1"/>
  <c r="B2" i="1"/>
</calcChain>
</file>

<file path=xl/sharedStrings.xml><?xml version="1.0" encoding="utf-8"?>
<sst xmlns="http://schemas.openxmlformats.org/spreadsheetml/2006/main" count="17" uniqueCount="17">
  <si>
    <t>NOMBRE</t>
  </si>
  <si>
    <t>Lidia Monica Martínez Pérez</t>
  </si>
  <si>
    <t xml:space="preserve">Alma Alvarez Guzmán </t>
  </si>
  <si>
    <t xml:space="preserve">Guillermo Olivera Torres </t>
  </si>
  <si>
    <t>Marco Gerardo Gutierrez Monroy</t>
  </si>
  <si>
    <t>Karla Noemi Herrera Barrera</t>
  </si>
  <si>
    <t>Rodolfo Vazquez Almada</t>
  </si>
  <si>
    <t>ESPACIO1</t>
  </si>
  <si>
    <t>ESPACIO2</t>
  </si>
  <si>
    <t>ESPACIO3</t>
  </si>
  <si>
    <t>ESPACIO4</t>
  </si>
  <si>
    <t>PALABRA 1</t>
  </si>
  <si>
    <t>PALABRA 2</t>
  </si>
  <si>
    <t>PALABRA 3</t>
  </si>
  <si>
    <t>PALABRA 4</t>
  </si>
  <si>
    <t>LARGO</t>
  </si>
  <si>
    <t>CANT PALABRAS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</si>
</sst>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G1" sqref="A1:G1048576"/>
    </sheetView>
  </sheetViews>
  <sheetFormatPr baseColWidth="10" defaultColWidth="36.5546875" defaultRowHeight="21" x14ac:dyDescent="0.4"/>
  <cols>
    <col min="1" max="1" width="42.33203125" style="1" bestFit="1" customWidth="1"/>
    <col min="2" max="2" width="9.77734375" style="1" customWidth="1"/>
    <col min="3" max="6" width="13.21875" style="1" customWidth="1"/>
    <col min="7" max="7" width="14.6640625" style="1" customWidth="1"/>
    <col min="8" max="8" width="18.33203125" style="1" bestFit="1" customWidth="1"/>
    <col min="9" max="11" width="14.21875" style="1" bestFit="1" customWidth="1"/>
    <col min="12" max="12" width="43.6640625" style="1" bestFit="1" customWidth="1"/>
    <col min="13" max="13" width="14.21875" style="1" bestFit="1" customWidth="1"/>
    <col min="14" max="16384" width="36.5546875" style="1"/>
  </cols>
  <sheetData>
    <row r="1" spans="1:12" ht="63.6" customHeight="1" x14ac:dyDescent="0.4">
      <c r="A1" s="1" t="s">
        <v>0</v>
      </c>
      <c r="B1" s="1" t="s">
        <v>15</v>
      </c>
      <c r="C1" s="1" t="s">
        <v>7</v>
      </c>
      <c r="D1" s="1" t="s">
        <v>8</v>
      </c>
      <c r="E1" s="1" t="s">
        <v>9</v>
      </c>
      <c r="F1" s="1" t="s">
        <v>10</v>
      </c>
      <c r="G1" s="2" t="s">
        <v>16</v>
      </c>
      <c r="H1" s="2" t="s">
        <v>11</v>
      </c>
      <c r="I1" s="2" t="s">
        <v>12</v>
      </c>
      <c r="J1" s="2" t="s">
        <v>13</v>
      </c>
      <c r="K1" s="2" t="s">
        <v>14</v>
      </c>
    </row>
    <row r="2" spans="1:12" x14ac:dyDescent="0.4">
      <c r="A2" s="1" t="s">
        <v>1</v>
      </c>
      <c r="B2" s="1">
        <f>LEN(A2)</f>
        <v>27</v>
      </c>
      <c r="C2" s="1">
        <f>FIND(" ",A2,1)</f>
        <v>6</v>
      </c>
      <c r="D2" s="1">
        <f>IFERROR(FIND(" ",$A2,C2+1),$B2)</f>
        <v>13</v>
      </c>
      <c r="E2" s="1">
        <f t="shared" ref="E2:F2" si="0">IFERROR(FIND(" ",$A2,D2+1),$B2)</f>
        <v>22</v>
      </c>
      <c r="F2" s="1">
        <f t="shared" si="0"/>
        <v>27</v>
      </c>
      <c r="G2" s="1">
        <f>COUNT(C2:F2)-COUNTIF(C2:F2,B2)+1</f>
        <v>4</v>
      </c>
      <c r="H2" s="1" t="str">
        <f>MID(A2,1,C2-1)</f>
        <v>Lidia</v>
      </c>
      <c r="I2" s="1" t="str">
        <f>MID($A2,C2+1,D2-C2)</f>
        <v xml:space="preserve">Monica </v>
      </c>
      <c r="J2" s="1" t="str">
        <f t="shared" ref="J2:K2" si="1">MID($A2,D2+1,E2-D2)</f>
        <v xml:space="preserve">Martínez </v>
      </c>
      <c r="K2" s="1" t="str">
        <f t="shared" si="1"/>
        <v>Pérez</v>
      </c>
      <c r="L2" s="1" t="str">
        <f>IF(G2=4,J2&amp;" "&amp;K2&amp;" "&amp;H2&amp;" "&amp;I2,IF(G2=3,I2&amp;" "&amp;J2&amp;" "&amp;H2,"REVISAR"))</f>
        <v xml:space="preserve">Martínez  Pérez Lidia Monica </v>
      </c>
    </row>
    <row r="3" spans="1:12" x14ac:dyDescent="0.4">
      <c r="A3" s="1" t="s">
        <v>2</v>
      </c>
      <c r="B3" s="1">
        <f t="shared" ref="B3:B7" si="2">LEN(A3)</f>
        <v>20</v>
      </c>
      <c r="C3" s="1">
        <f t="shared" ref="C3:C7" si="3">FIND(" ",A3,1)</f>
        <v>5</v>
      </c>
      <c r="D3" s="1">
        <f t="shared" ref="D3:F3" si="4">IFERROR(FIND(" ",$A3,C3+1),$B3)</f>
        <v>13</v>
      </c>
      <c r="E3" s="1">
        <f t="shared" si="4"/>
        <v>20</v>
      </c>
      <c r="F3" s="1">
        <f t="shared" si="4"/>
        <v>20</v>
      </c>
      <c r="G3" s="1">
        <f t="shared" ref="G3:G7" si="5">COUNT(C3:F3)-COUNTIF(C3:F3,B3)+1</f>
        <v>3</v>
      </c>
      <c r="H3" s="1" t="str">
        <f t="shared" ref="H3:H7" si="6">MID(A3,1,C3-1)</f>
        <v>Alma</v>
      </c>
      <c r="I3" s="1" t="str">
        <f t="shared" ref="I3:I7" si="7">MID($A3,C3+1,D3-C3)</f>
        <v xml:space="preserve">Alvarez </v>
      </c>
      <c r="J3" s="1" t="str">
        <f t="shared" ref="J3:J7" si="8">MID($A3,D3+1,E3-D3)</f>
        <v xml:space="preserve">Guzmán </v>
      </c>
      <c r="K3" s="1" t="str">
        <f t="shared" ref="K3:K7" si="9">MID($A3,E3+1,F3-E3)</f>
        <v/>
      </c>
      <c r="L3" s="1" t="str">
        <f t="shared" ref="L3:L7" si="10">IF(G3=4,J3&amp;" "&amp;K3&amp;" "&amp;H3&amp;" "&amp;I3,IF(G3=3,I3&amp;" "&amp;J3&amp;" "&amp;H3,"REVISAR"))</f>
        <v>Alvarez  Guzmán  Alma</v>
      </c>
    </row>
    <row r="4" spans="1:12" x14ac:dyDescent="0.4">
      <c r="A4" s="1" t="s">
        <v>3</v>
      </c>
      <c r="B4" s="1">
        <f t="shared" si="2"/>
        <v>25</v>
      </c>
      <c r="C4" s="1">
        <f t="shared" si="3"/>
        <v>10</v>
      </c>
      <c r="D4" s="1">
        <f t="shared" ref="D4:F4" si="11">IFERROR(FIND(" ",$A4,C4+1),$B4)</f>
        <v>18</v>
      </c>
      <c r="E4" s="1">
        <f t="shared" si="11"/>
        <v>25</v>
      </c>
      <c r="F4" s="1">
        <f t="shared" si="11"/>
        <v>25</v>
      </c>
      <c r="G4" s="1">
        <f t="shared" si="5"/>
        <v>3</v>
      </c>
      <c r="H4" s="1" t="str">
        <f t="shared" si="6"/>
        <v>Guillermo</v>
      </c>
      <c r="I4" s="1" t="str">
        <f t="shared" si="7"/>
        <v xml:space="preserve">Olivera </v>
      </c>
      <c r="J4" s="1" t="str">
        <f t="shared" si="8"/>
        <v xml:space="preserve">Torres </v>
      </c>
      <c r="K4" s="1" t="str">
        <f t="shared" si="9"/>
        <v/>
      </c>
      <c r="L4" s="1" t="str">
        <f t="shared" si="10"/>
        <v>Olivera  Torres  Guillermo</v>
      </c>
    </row>
    <row r="5" spans="1:12" x14ac:dyDescent="0.4">
      <c r="A5" s="1" t="s">
        <v>4</v>
      </c>
      <c r="B5" s="1">
        <f t="shared" si="2"/>
        <v>30</v>
      </c>
      <c r="C5" s="1">
        <f t="shared" si="3"/>
        <v>6</v>
      </c>
      <c r="D5" s="1">
        <f t="shared" ref="D5:F5" si="12">IFERROR(FIND(" ",$A5,C5+1),$B5)</f>
        <v>14</v>
      </c>
      <c r="E5" s="1">
        <f t="shared" si="12"/>
        <v>24</v>
      </c>
      <c r="F5" s="1">
        <f t="shared" si="12"/>
        <v>30</v>
      </c>
      <c r="G5" s="1">
        <f t="shared" si="5"/>
        <v>4</v>
      </c>
      <c r="H5" s="1" t="str">
        <f t="shared" si="6"/>
        <v>Marco</v>
      </c>
      <c r="I5" s="1" t="str">
        <f t="shared" si="7"/>
        <v xml:space="preserve">Gerardo </v>
      </c>
      <c r="J5" s="1" t="str">
        <f t="shared" si="8"/>
        <v xml:space="preserve">Gutierrez </v>
      </c>
      <c r="K5" s="1" t="str">
        <f t="shared" si="9"/>
        <v>Monroy</v>
      </c>
      <c r="L5" s="1" t="str">
        <f t="shared" si="10"/>
        <v xml:space="preserve">Gutierrez  Monroy Marco Gerardo </v>
      </c>
    </row>
    <row r="6" spans="1:12" x14ac:dyDescent="0.4">
      <c r="A6" s="1" t="s">
        <v>5</v>
      </c>
      <c r="B6" s="1">
        <f t="shared" si="2"/>
        <v>27</v>
      </c>
      <c r="C6" s="1">
        <f t="shared" si="3"/>
        <v>6</v>
      </c>
      <c r="D6" s="1">
        <f t="shared" ref="D6:F6" si="13">IFERROR(FIND(" ",$A6,C6+1),$B6)</f>
        <v>12</v>
      </c>
      <c r="E6" s="1">
        <f t="shared" si="13"/>
        <v>20</v>
      </c>
      <c r="F6" s="1">
        <f t="shared" si="13"/>
        <v>27</v>
      </c>
      <c r="G6" s="1">
        <f t="shared" si="5"/>
        <v>4</v>
      </c>
      <c r="H6" s="1" t="str">
        <f t="shared" si="6"/>
        <v>Karla</v>
      </c>
      <c r="I6" s="1" t="str">
        <f t="shared" si="7"/>
        <v xml:space="preserve">Noemi </v>
      </c>
      <c r="J6" s="1" t="str">
        <f t="shared" si="8"/>
        <v xml:space="preserve">Herrera </v>
      </c>
      <c r="K6" s="1" t="str">
        <f t="shared" si="9"/>
        <v>Barrera</v>
      </c>
      <c r="L6" s="1" t="str">
        <f t="shared" si="10"/>
        <v xml:space="preserve">Herrera  Barrera Karla Noemi </v>
      </c>
    </row>
    <row r="7" spans="1:12" x14ac:dyDescent="0.4">
      <c r="A7" s="1" t="s">
        <v>6</v>
      </c>
      <c r="B7" s="1">
        <f t="shared" si="2"/>
        <v>22</v>
      </c>
      <c r="C7" s="1">
        <f t="shared" si="3"/>
        <v>8</v>
      </c>
      <c r="D7" s="1">
        <f t="shared" ref="D7:F7" si="14">IFERROR(FIND(" ",$A7,C7+1),$B7)</f>
        <v>16</v>
      </c>
      <c r="E7" s="1">
        <f t="shared" si="14"/>
        <v>22</v>
      </c>
      <c r="F7" s="1">
        <f t="shared" si="14"/>
        <v>22</v>
      </c>
      <c r="G7" s="1">
        <f t="shared" si="5"/>
        <v>3</v>
      </c>
      <c r="H7" s="1" t="str">
        <f t="shared" si="6"/>
        <v>Rodolfo</v>
      </c>
      <c r="I7" s="1" t="str">
        <f t="shared" si="7"/>
        <v xml:space="preserve">Vazquez </v>
      </c>
      <c r="J7" s="1" t="str">
        <f t="shared" si="8"/>
        <v>Almada</v>
      </c>
      <c r="K7" s="1" t="str">
        <f t="shared" si="9"/>
        <v/>
      </c>
      <c r="L7" s="1" t="str">
        <f t="shared" si="10"/>
        <v>Vazquez  Almada Rodolfo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 Sigma</dc:creator>
  <cp:lastModifiedBy>Usuario de Windows</cp:lastModifiedBy>
  <dcterms:created xsi:type="dcterms:W3CDTF">2020-12-31T18:47:31Z</dcterms:created>
  <dcterms:modified xsi:type="dcterms:W3CDTF">2020-12-31T19:41:29Z</dcterms:modified>
</cp:coreProperties>
</file>